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C\Dropbox (AJP)\AJP Active Projects\KFC YUM Center KFC19-1622\1 TECHNICAL SERVICES\8 LED Sports Lighting\1 Bid Phase\Final RFP Docs\"/>
    </mc:Choice>
  </mc:AlternateContent>
  <xr:revisionPtr revIDLastSave="0" documentId="8_{A89C8381-89A2-409B-A952-A26403D6D96A}" xr6:coauthVersionLast="43" xr6:coauthVersionMax="43" xr10:uidLastSave="{00000000-0000-0000-0000-000000000000}"/>
  <bookViews>
    <workbookView xWindow="28680" yWindow="-9645" windowWidth="51840" windowHeight="21240" xr2:uid="{75EA693E-9DB1-409A-A702-E464FF4FEF69}"/>
  </bookViews>
  <sheets>
    <sheet name="LED Sports Lighting Bid She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OSC">[1]OES1!$A$1:$J$80</definedName>
    <definedName name="PRF">[2]OES1!$A$1:$J$80</definedName>
    <definedName name="_xlnm.Print_Area" localSheetId="0">'LED Sports Lighting Bid Sheet'!$A$1:$G$30</definedName>
    <definedName name="_xlnm.Print_Area">[3]OES1!$A$1:$J$80</definedName>
    <definedName name="PRINT_AREA_MI" localSheetId="0">[4]OES1!$A$1:$J$80</definedName>
    <definedName name="PRINT_AREA_MI">[3]OES1!$A$1:$J$80</definedName>
    <definedName name="PRINT_AREA_MI2" localSheetId="0">[5]OES1!$A$1:$J$80</definedName>
    <definedName name="PRINT_AREA_MI2">[6]OES1!$A$1:$J$80</definedName>
    <definedName name="Print_Area2" localSheetId="0">[5]OES1!$A$1:$J$80</definedName>
    <definedName name="Print_Area2">[6]OES1!$A$1:$J$80</definedName>
    <definedName name="RFP" localSheetId="0">[4]OES1!$A$1:$J$80</definedName>
    <definedName name="RFP">[7]OES1!$A$1:$J$80</definedName>
    <definedName name="SCHEDULE">[4]OES1!$A$1:$J$80</definedName>
    <definedName name="VR">[6]OES1!$A$1:$J$80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4" i="1"/>
  <c r="G13" i="1"/>
  <c r="G16" i="1"/>
  <c r="G12" i="1"/>
  <c r="A30" i="1" l="1"/>
  <c r="G28" i="1"/>
  <c r="G27" i="1"/>
  <c r="A27" i="1"/>
  <c r="A28" i="1" s="1"/>
  <c r="G26" i="1"/>
  <c r="G29" i="1" s="1"/>
  <c r="A23" i="1"/>
  <c r="G22" i="1"/>
  <c r="G21" i="1"/>
  <c r="A17" i="1"/>
  <c r="G11" i="1"/>
  <c r="G10" i="1"/>
  <c r="G23" i="1" l="1"/>
  <c r="G30" i="1"/>
</calcChain>
</file>

<file path=xl/sharedStrings.xml><?xml version="1.0" encoding="utf-8"?>
<sst xmlns="http://schemas.openxmlformats.org/spreadsheetml/2006/main" count="22" uniqueCount="20">
  <si>
    <t xml:space="preserve">AEG WORLDWIDE KFC-YUM CENTER
LED SPORTS LIGHTING </t>
  </si>
  <si>
    <t>REF</t>
  </si>
  <si>
    <t>MANUFACTURER</t>
  </si>
  <si>
    <t>MODEL</t>
  </si>
  <si>
    <t>DESCRIPTION</t>
  </si>
  <si>
    <t>QTY</t>
  </si>
  <si>
    <t>UNIT</t>
  </si>
  <si>
    <t>EXTENDED</t>
  </si>
  <si>
    <t>LED SPORTS LIGHTING</t>
  </si>
  <si>
    <t>DMX CONTROL AND LUTRON INTERFACE</t>
  </si>
  <si>
    <t>INTEGRATION AND MATERIALS</t>
  </si>
  <si>
    <t>INTEGRATION</t>
  </si>
  <si>
    <t>MATERIAL</t>
  </si>
  <si>
    <t>Cables, Connectors, Lift Rental, Etc.</t>
  </si>
  <si>
    <t>LABOR</t>
  </si>
  <si>
    <t>Design and Integration Labor</t>
  </si>
  <si>
    <t>TRAVEL</t>
  </si>
  <si>
    <t>Travel &amp; Expenses</t>
  </si>
  <si>
    <t>Integration and Materials Subtotal</t>
  </si>
  <si>
    <t>LED FIXTURES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</si>
</sst>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E31B23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1B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A9AA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0" borderId="0" xfId="2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2" borderId="0" xfId="2" applyFont="1" applyFill="1"/>
    <xf numFmtId="0" fontId="5" fillId="0" borderId="0" xfId="2" applyFont="1"/>
    <xf numFmtId="49" fontId="6" fillId="3" borderId="9" xfId="2" applyNumberFormat="1" applyFont="1" applyFill="1" applyBorder="1" applyAlignment="1" applyProtection="1">
      <alignment horizontal="center" vertical="top" wrapText="1"/>
      <protection locked="0"/>
    </xf>
    <xf numFmtId="49" fontId="6" fillId="3" borderId="10" xfId="2" applyNumberFormat="1" applyFont="1" applyFill="1" applyBorder="1" applyAlignment="1" applyProtection="1">
      <alignment horizontal="center" vertical="top" wrapText="1"/>
      <protection locked="0"/>
    </xf>
    <xf numFmtId="49" fontId="6" fillId="3" borderId="11" xfId="2" applyNumberFormat="1" applyFont="1" applyFill="1" applyBorder="1" applyAlignment="1" applyProtection="1">
      <alignment horizontal="center" vertical="top" wrapText="1"/>
      <protection locked="0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/>
    </xf>
    <xf numFmtId="49" fontId="9" fillId="4" borderId="9" xfId="2" applyNumberFormat="1" applyFont="1" applyFill="1" applyBorder="1" applyAlignment="1" applyProtection="1">
      <alignment horizontal="center" vertical="top" wrapText="1"/>
      <protection locked="0"/>
    </xf>
    <xf numFmtId="49" fontId="9" fillId="4" borderId="10" xfId="2" applyNumberFormat="1" applyFont="1" applyFill="1" applyBorder="1" applyAlignment="1" applyProtection="1">
      <alignment horizontal="center" vertical="top" wrapText="1"/>
      <protection locked="0"/>
    </xf>
    <xf numFmtId="49" fontId="9" fillId="4" borderId="11" xfId="2" applyNumberFormat="1" applyFont="1" applyFill="1" applyBorder="1" applyAlignment="1" applyProtection="1">
      <alignment horizontal="center" vertical="top" wrapText="1"/>
      <protection locked="0"/>
    </xf>
    <xf numFmtId="0" fontId="10" fillId="0" borderId="12" xfId="3" applyFont="1" applyBorder="1" applyAlignment="1">
      <alignment horizontal="center" vertical="center"/>
    </xf>
    <xf numFmtId="0" fontId="10" fillId="2" borderId="13" xfId="4" applyFont="1" applyFill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44" fontId="10" fillId="0" borderId="15" xfId="5" applyFont="1" applyBorder="1" applyAlignment="1">
      <alignment horizontal="center" vertical="center"/>
    </xf>
    <xf numFmtId="44" fontId="12" fillId="0" borderId="14" xfId="5" applyFont="1" applyBorder="1" applyAlignment="1">
      <alignment horizontal="center" vertical="center" wrapText="1"/>
    </xf>
    <xf numFmtId="0" fontId="10" fillId="0" borderId="13" xfId="6" applyFont="1" applyBorder="1" applyAlignment="1">
      <alignment horizontal="left" vertical="center"/>
    </xf>
    <xf numFmtId="0" fontId="10" fillId="0" borderId="13" xfId="6" applyFont="1" applyBorder="1" applyAlignment="1">
      <alignment horizontal="left" vertical="center" wrapText="1"/>
    </xf>
    <xf numFmtId="49" fontId="13" fillId="0" borderId="9" xfId="5" applyNumberFormat="1" applyFont="1" applyBorder="1" applyAlignment="1">
      <alignment horizontal="left" vertical="center"/>
    </xf>
    <xf numFmtId="44" fontId="13" fillId="0" borderId="10" xfId="5" applyFont="1" applyBorder="1" applyAlignment="1">
      <alignment horizontal="left" vertical="center"/>
    </xf>
    <xf numFmtId="44" fontId="13" fillId="0" borderId="16" xfId="5" applyFont="1" applyBorder="1" applyAlignment="1">
      <alignment horizontal="left" vertical="center"/>
    </xf>
    <xf numFmtId="44" fontId="14" fillId="0" borderId="11" xfId="5" applyFont="1" applyBorder="1" applyAlignment="1">
      <alignment vertical="top" wrapText="1"/>
    </xf>
    <xf numFmtId="0" fontId="15" fillId="4" borderId="12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2" applyNumberFormat="1" applyFont="1" applyFill="1" applyBorder="1" applyAlignment="1" applyProtection="1">
      <alignment horizontal="center" vertical="top" wrapText="1"/>
      <protection locked="0"/>
    </xf>
    <xf numFmtId="49" fontId="9" fillId="3" borderId="11" xfId="2" applyNumberFormat="1" applyFont="1" applyFill="1" applyBorder="1" applyAlignment="1" applyProtection="1">
      <alignment horizontal="center" vertical="top" wrapText="1"/>
      <protection locked="0"/>
    </xf>
    <xf numFmtId="44" fontId="4" fillId="2" borderId="0" xfId="2" applyNumberFormat="1" applyFont="1" applyFill="1"/>
    <xf numFmtId="1" fontId="10" fillId="0" borderId="12" xfId="3" applyNumberFormat="1" applyFont="1" applyBorder="1" applyAlignment="1">
      <alignment horizontal="center" vertical="center"/>
    </xf>
    <xf numFmtId="44" fontId="13" fillId="0" borderId="9" xfId="5" applyFont="1" applyBorder="1" applyAlignment="1">
      <alignment horizontal="left" vertical="center"/>
    </xf>
    <xf numFmtId="49" fontId="16" fillId="5" borderId="9" xfId="2" applyNumberFormat="1" applyFont="1" applyFill="1" applyBorder="1" applyAlignment="1">
      <alignment horizontal="left" vertical="center"/>
    </xf>
    <xf numFmtId="0" fontId="16" fillId="5" borderId="10" xfId="2" applyFont="1" applyFill="1" applyBorder="1" applyAlignment="1">
      <alignment horizontal="left" vertical="center"/>
    </xf>
    <xf numFmtId="0" fontId="16" fillId="5" borderId="16" xfId="2" applyFont="1" applyFill="1" applyBorder="1" applyAlignment="1">
      <alignment horizontal="left" vertical="center"/>
    </xf>
    <xf numFmtId="44" fontId="16" fillId="5" borderId="14" xfId="2" applyNumberFormat="1" applyFont="1" applyFill="1" applyBorder="1" applyAlignment="1">
      <alignment vertical="center"/>
    </xf>
    <xf numFmtId="0" fontId="8" fillId="4" borderId="17" xfId="2" applyFont="1" applyFill="1" applyBorder="1" applyAlignment="1">
      <alignment horizontal="center" vertical="center"/>
    </xf>
    <xf numFmtId="0" fontId="8" fillId="4" borderId="18" xfId="2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center" vertical="center"/>
    </xf>
    <xf numFmtId="1" fontId="17" fillId="2" borderId="0" xfId="2" applyNumberFormat="1" applyFont="1" applyFill="1" applyAlignment="1">
      <alignment horizontal="center"/>
    </xf>
    <xf numFmtId="49" fontId="17" fillId="2" borderId="0" xfId="2" applyNumberFormat="1" applyFont="1" applyFill="1"/>
    <xf numFmtId="44" fontId="17" fillId="2" borderId="0" xfId="5" applyFont="1" applyFill="1"/>
    <xf numFmtId="43" fontId="17" fillId="2" borderId="0" xfId="7" applyFont="1" applyFill="1"/>
    <xf numFmtId="0" fontId="2" fillId="2" borderId="0" xfId="2" applyFill="1"/>
    <xf numFmtId="1" fontId="17" fillId="0" borderId="0" xfId="2" applyNumberFormat="1" applyFont="1" applyAlignment="1">
      <alignment horizontal="center"/>
    </xf>
    <xf numFmtId="49" fontId="17" fillId="0" borderId="0" xfId="2" applyNumberFormat="1" applyFont="1"/>
    <xf numFmtId="44" fontId="17" fillId="0" borderId="0" xfId="5" applyFont="1"/>
    <xf numFmtId="0" fontId="2" fillId="0" borderId="0" xfId="2"/>
    <xf numFmtId="43" fontId="17" fillId="0" borderId="0" xfId="7" applyFont="1"/>
  </cellXfs>
  <cellStyles count="8">
    <cellStyle name="Comma 2" xfId="7" xr:uid="{B240D04A-F7E3-4828-A8D9-59B0C5FCA7BB}"/>
    <cellStyle name="Currency 2 2 19" xfId="5" xr:uid="{B231608B-0BAB-40FF-89D9-FA3ED630B8EF}"/>
    <cellStyle name="Normal" xfId="0" builtinId="0"/>
    <cellStyle name="Normal 10" xfId="2" xr:uid="{1D46A321-FAC6-4DA3-961A-D93A2FA5BB09}"/>
    <cellStyle name="Normal 20" xfId="1" xr:uid="{D763A35C-BEB3-48C4-8AE5-E0B49278B7AB}"/>
    <cellStyle name="Normal 38" xfId="4" xr:uid="{DB6AC401-1A51-456F-82A8-B72643E2982C}"/>
    <cellStyle name="Normal 38 8 6" xfId="3" xr:uid="{E038B131-E673-45BC-9C2F-B83EF3FDD455}"/>
    <cellStyle name="Normal 40 12 7" xfId="6" xr:uid="{64F48378-FCAF-4C99-A933-7D4D8DE2E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0</xdr:rowOff>
    </xdr:from>
    <xdr:to>
      <xdr:col>3</xdr:col>
      <xdr:colOff>857250</xdr:colOff>
      <xdr:row>0</xdr:row>
      <xdr:rowOff>0</xdr:rowOff>
    </xdr:to>
    <xdr:pic>
      <xdr:nvPicPr>
        <xdr:cNvPr id="2" name="Picture 1" descr="utah jazz.jpg">
          <a:extLst>
            <a:ext uri="{FF2B5EF4-FFF2-40B4-BE49-F238E27FC236}">
              <a16:creationId xmlns:a16="http://schemas.microsoft.com/office/drawing/2014/main" id="{1E879DD2-2ED1-4AF4-AF3C-99E05CE8E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2</xdr:row>
      <xdr:rowOff>0</xdr:rowOff>
    </xdr:from>
    <xdr:to>
      <xdr:col>3</xdr:col>
      <xdr:colOff>857250</xdr:colOff>
      <xdr:row>2</xdr:row>
      <xdr:rowOff>0</xdr:rowOff>
    </xdr:to>
    <xdr:pic>
      <xdr:nvPicPr>
        <xdr:cNvPr id="3" name="Picture 2" descr="utah jazz.jpg">
          <a:extLst>
            <a:ext uri="{FF2B5EF4-FFF2-40B4-BE49-F238E27FC236}">
              <a16:creationId xmlns:a16="http://schemas.microsoft.com/office/drawing/2014/main" id="{330F0CBD-F218-4CFB-81B0-97826B95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41910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70970</xdr:colOff>
      <xdr:row>0</xdr:row>
      <xdr:rowOff>103428</xdr:rowOff>
    </xdr:from>
    <xdr:to>
      <xdr:col>1</xdr:col>
      <xdr:colOff>469166</xdr:colOff>
      <xdr:row>2</xdr:row>
      <xdr:rowOff>334438</xdr:rowOff>
    </xdr:to>
    <xdr:pic>
      <xdr:nvPicPr>
        <xdr:cNvPr id="4" name="Picture 3" descr="AJP Logo R Left Align.jpg">
          <a:extLst>
            <a:ext uri="{FF2B5EF4-FFF2-40B4-BE49-F238E27FC236}">
              <a16:creationId xmlns:a16="http://schemas.microsoft.com/office/drawing/2014/main" id="{8935DAF8-C715-48AE-81B4-FB5DF1AA3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70" y="103428"/>
          <a:ext cx="826821" cy="650110"/>
        </a:xfrm>
        <a:prstGeom prst="rect">
          <a:avLst/>
        </a:prstGeom>
      </xdr:spPr>
    </xdr:pic>
    <xdr:clientData/>
  </xdr:twoCellAnchor>
  <xdr:twoCellAnchor editAs="oneCell">
    <xdr:from>
      <xdr:col>3</xdr:col>
      <xdr:colOff>3324225</xdr:colOff>
      <xdr:row>0</xdr:row>
      <xdr:rowOff>257175</xdr:rowOff>
    </xdr:from>
    <xdr:to>
      <xdr:col>6</xdr:col>
      <xdr:colOff>878603</xdr:colOff>
      <xdr:row>2</xdr:row>
      <xdr:rowOff>183930</xdr:rowOff>
    </xdr:to>
    <xdr:pic>
      <xdr:nvPicPr>
        <xdr:cNvPr id="5" name="Picture 4" descr="Unknown.jpeg">
          <a:extLst>
            <a:ext uri="{FF2B5EF4-FFF2-40B4-BE49-F238E27FC236}">
              <a16:creationId xmlns:a16="http://schemas.microsoft.com/office/drawing/2014/main" id="{551496C3-5957-4287-B474-1396FB76098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57175"/>
          <a:ext cx="2183528" cy="345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pplications\Microsoft%20Excel.app\C:\Documents%20and%20Settings\Owner\Local%20Settings\Temporary%20Internet%20Files\OLK15\ASU%20Cost%20Analysis%20020909%20-%20BAFO%20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l-web.dropbox.com/Users/jenosh/AppData/Local/Microsoft/Windows/Temporary%20Internet%20Files/Content.Outlook/OUN2JAL7/Documents%20and%20Settings/Owner/Local%20Settings/Temporary%20Internet%20Files/OLK15/ASU%20Cost%20Analysis%20020909%20-%20BAFO%20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WSY/AppData/Local/Microsoft/Windows/Temporary%20Internet%20Files/Content.Outlook/RA4I7G2E/Documents%20and%20Settings/Owner/Local%20Settings/Temporary%20Internet%20Files/OLK15/ASU%20Cost%20Analysis%20020909%20-%20BAFO%20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/AppData/Local/Microsoft/Windows/Temporary%20Internet%20Files/Content.Outlook/CTE0J639/Documents%20and%20Settings/Owner/Local%20Settings/Temporary%20Internet%20Files/OLK15/ASU%20Cost%20Analysis%20020909%20-%20BAFO%20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/AppData/Local/Microsoft/Windows/Temporary%20Internet%20Files/Content.Outlook/CTE0J639/Documents%20and%20Settings/Owner/Local%20Settings/Temporary%20Internet%20Files/OLK15/ASU%20Cost%20Analysis%20020909%20-%20BAFO%20AL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WSY/AppData/Local/Microsoft/Windows/Temporary%20Internet%20Files/Content.Outlook/RA4I7G2E/Documents%20and%20Settings/Owner/Local%20Settings/Temporary%20Internet%20Files/OLK15/ASU%20Cost%20Analysis%20020909%20-%20BAFO%20AL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osh/AppData/Local/Microsoft/Windows/Temporary%20Internet%20Files/Content.Outlook/OUN2JAL7/Documents%20and%20Settings/Owner/Local%20Settings/Temporary%20Internet%20Files/OLK15/ASU%20Cost%20Analysis%20020909%20-%20BAFO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S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/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>
        <row r="1">
          <cell r="I1" t="str">
            <v>QUOTATION #</v>
          </cell>
        </row>
      </sheetData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1CEB-7685-46EB-969C-F5A7EC166C4E}">
  <sheetPr>
    <pageSetUpPr fitToPage="1"/>
  </sheetPr>
  <dimension ref="A1:X47"/>
  <sheetViews>
    <sheetView tabSelected="1" zoomScale="160" zoomScaleNormal="160" zoomScalePageLayoutView="130" workbookViewId="0">
      <pane ySplit="6" topLeftCell="A7" activePane="bottomLeft" state="frozen"/>
      <selection pane="bottomLeft" activeCell="D39" sqref="D39"/>
    </sheetView>
  </sheetViews>
  <sheetFormatPr defaultColWidth="9.140625" defaultRowHeight="12.75" x14ac:dyDescent="0.2"/>
  <cols>
    <col min="1" max="1" width="6.42578125" style="64" customWidth="1"/>
    <col min="2" max="2" width="20" style="65" customWidth="1"/>
    <col min="3" max="3" width="19.85546875" style="65" customWidth="1"/>
    <col min="4" max="4" width="52" style="65" customWidth="1"/>
    <col min="5" max="5" width="6.140625" style="66" customWidth="1"/>
    <col min="6" max="6" width="11.28515625" style="67" customWidth="1"/>
    <col min="7" max="7" width="16.85546875" style="68" customWidth="1"/>
    <col min="8" max="8" width="11" style="4" customWidth="1"/>
    <col min="9" max="9" width="9.140625" style="4"/>
    <col min="10" max="10" width="12" style="4" bestFit="1" customWidth="1"/>
    <col min="11" max="24" width="9.140625" style="4"/>
    <col min="25" max="16384" width="9.140625" style="5"/>
  </cols>
  <sheetData>
    <row r="1" spans="1:24" ht="21" customHeight="1" x14ac:dyDescent="0.2">
      <c r="A1" s="1" t="s">
        <v>0</v>
      </c>
      <c r="B1" s="2"/>
      <c r="C1" s="2"/>
      <c r="D1" s="2"/>
      <c r="E1" s="2"/>
      <c r="F1" s="2"/>
      <c r="G1" s="3"/>
    </row>
    <row r="2" spans="1:24" ht="12.6" customHeight="1" x14ac:dyDescent="0.2">
      <c r="A2" s="6"/>
      <c r="B2" s="7"/>
      <c r="C2" s="7"/>
      <c r="D2" s="7"/>
      <c r="E2" s="7"/>
      <c r="F2" s="7"/>
      <c r="G2" s="8"/>
    </row>
    <row r="3" spans="1:24" s="13" customFormat="1" ht="30.95" customHeight="1" thickBot="1" x14ac:dyDescent="0.25">
      <c r="A3" s="9"/>
      <c r="B3" s="10"/>
      <c r="C3" s="10"/>
      <c r="D3" s="10"/>
      <c r="E3" s="10"/>
      <c r="F3" s="10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.4500000000000002" customHeight="1" x14ac:dyDescent="0.2">
      <c r="A4" s="14"/>
      <c r="B4" s="15"/>
      <c r="C4" s="15"/>
      <c r="D4" s="15"/>
      <c r="E4" s="15"/>
      <c r="F4" s="15"/>
      <c r="G4" s="16"/>
    </row>
    <row r="5" spans="1:24" s="13" customFormat="1" ht="12.95" customHeight="1" x14ac:dyDescent="0.2">
      <c r="A5" s="17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9" t="s">
        <v>7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.4500000000000002" customHeight="1" x14ac:dyDescent="0.2">
      <c r="A6" s="14"/>
      <c r="B6" s="15"/>
      <c r="C6" s="15"/>
      <c r="D6" s="15"/>
      <c r="E6" s="15"/>
      <c r="F6" s="15"/>
      <c r="G6" s="16"/>
    </row>
    <row r="7" spans="1:24" s="24" customFormat="1" ht="2.1" customHeight="1" x14ac:dyDescent="0.25">
      <c r="A7" s="20"/>
      <c r="B7" s="21"/>
      <c r="C7" s="21"/>
      <c r="D7" s="21"/>
      <c r="E7" s="21"/>
      <c r="F7" s="22"/>
      <c r="G7" s="23"/>
    </row>
    <row r="8" spans="1:24" ht="13.35" customHeight="1" x14ac:dyDescent="0.2">
      <c r="A8" s="25" t="s">
        <v>8</v>
      </c>
      <c r="B8" s="26"/>
      <c r="C8" s="26"/>
      <c r="D8" s="26"/>
      <c r="E8" s="26"/>
      <c r="F8" s="26"/>
      <c r="G8" s="27"/>
    </row>
    <row r="9" spans="1:24" ht="13.35" customHeight="1" x14ac:dyDescent="0.2">
      <c r="A9" s="45" t="s">
        <v>19</v>
      </c>
      <c r="B9" s="46"/>
      <c r="C9" s="46"/>
      <c r="D9" s="46"/>
      <c r="E9" s="46"/>
      <c r="F9" s="46"/>
      <c r="G9" s="47"/>
    </row>
    <row r="10" spans="1:24" x14ac:dyDescent="0.2">
      <c r="A10" s="28">
        <v>1</v>
      </c>
      <c r="B10" s="29"/>
      <c r="C10" s="30"/>
      <c r="D10" s="31"/>
      <c r="E10" s="32"/>
      <c r="F10" s="33"/>
      <c r="G10" s="34">
        <f>F10*E10</f>
        <v>0</v>
      </c>
    </row>
    <row r="11" spans="1:24" x14ac:dyDescent="0.2">
      <c r="A11" s="28">
        <v>2</v>
      </c>
      <c r="B11" s="35"/>
      <c r="C11" s="35"/>
      <c r="D11" s="36"/>
      <c r="E11" s="32"/>
      <c r="F11" s="33"/>
      <c r="G11" s="34">
        <f t="shared" ref="G11" si="0">F11*E11</f>
        <v>0</v>
      </c>
    </row>
    <row r="12" spans="1:24" x14ac:dyDescent="0.2">
      <c r="A12" s="28">
        <v>3</v>
      </c>
      <c r="B12" s="29"/>
      <c r="C12" s="30"/>
      <c r="D12" s="31"/>
      <c r="E12" s="32"/>
      <c r="F12" s="33"/>
      <c r="G12" s="34">
        <f>F12*E12</f>
        <v>0</v>
      </c>
    </row>
    <row r="13" spans="1:24" x14ac:dyDescent="0.2">
      <c r="A13" s="28">
        <v>4</v>
      </c>
      <c r="B13" s="29"/>
      <c r="C13" s="30"/>
      <c r="D13" s="31"/>
      <c r="E13" s="32"/>
      <c r="F13" s="33"/>
      <c r="G13" s="34">
        <f>F13*E13</f>
        <v>0</v>
      </c>
    </row>
    <row r="14" spans="1:24" x14ac:dyDescent="0.2">
      <c r="A14" s="28">
        <v>5</v>
      </c>
      <c r="B14" s="35"/>
      <c r="C14" s="35"/>
      <c r="D14" s="36"/>
      <c r="E14" s="32"/>
      <c r="F14" s="33"/>
      <c r="G14" s="34">
        <f t="shared" ref="G14" si="1">F14*E14</f>
        <v>0</v>
      </c>
    </row>
    <row r="15" spans="1:24" x14ac:dyDescent="0.2">
      <c r="A15" s="28">
        <v>6</v>
      </c>
      <c r="B15" s="29"/>
      <c r="C15" s="30"/>
      <c r="D15" s="31"/>
      <c r="E15" s="32"/>
      <c r="F15" s="33"/>
      <c r="G15" s="34">
        <f>F15*E15</f>
        <v>0</v>
      </c>
    </row>
    <row r="16" spans="1:24" x14ac:dyDescent="0.2">
      <c r="A16" s="28">
        <v>7</v>
      </c>
      <c r="B16" s="35"/>
      <c r="C16" s="35"/>
      <c r="D16" s="36"/>
      <c r="E16" s="32"/>
      <c r="F16" s="33"/>
      <c r="G16" s="34">
        <f t="shared" ref="G16" si="2">F16*E16</f>
        <v>0</v>
      </c>
    </row>
    <row r="17" spans="1:10" x14ac:dyDescent="0.2">
      <c r="A17" s="37" t="str">
        <f>A8</f>
        <v>LED SPORTS LIGHTING</v>
      </c>
      <c r="B17" s="38"/>
      <c r="C17" s="38"/>
      <c r="D17" s="38"/>
      <c r="E17" s="38"/>
      <c r="F17" s="39"/>
      <c r="G17" s="40">
        <f>SUM(G10:G16)</f>
        <v>0</v>
      </c>
    </row>
    <row r="18" spans="1:10" s="24" customFormat="1" ht="2.1" customHeight="1" x14ac:dyDescent="0.25">
      <c r="A18" s="41"/>
      <c r="B18" s="42"/>
      <c r="C18" s="42"/>
      <c r="D18" s="42"/>
      <c r="E18" s="42"/>
      <c r="F18" s="43"/>
      <c r="G18" s="44"/>
    </row>
    <row r="19" spans="1:10" s="24" customFormat="1" ht="2.1" customHeight="1" x14ac:dyDescent="0.25">
      <c r="A19" s="41"/>
      <c r="B19" s="42"/>
      <c r="C19" s="42"/>
      <c r="D19" s="42"/>
      <c r="E19" s="42"/>
      <c r="F19" s="43"/>
      <c r="G19" s="44"/>
    </row>
    <row r="20" spans="1:10" ht="13.35" customHeight="1" x14ac:dyDescent="0.2">
      <c r="A20" s="45" t="s">
        <v>9</v>
      </c>
      <c r="B20" s="46"/>
      <c r="C20" s="46"/>
      <c r="D20" s="46"/>
      <c r="E20" s="46"/>
      <c r="F20" s="46"/>
      <c r="G20" s="47"/>
    </row>
    <row r="21" spans="1:10" x14ac:dyDescent="0.2">
      <c r="A21" s="28">
        <v>8</v>
      </c>
      <c r="B21" s="29"/>
      <c r="C21" s="30"/>
      <c r="D21" s="31"/>
      <c r="E21" s="32">
        <v>1</v>
      </c>
      <c r="F21" s="33"/>
      <c r="G21" s="34">
        <f>F21*E21</f>
        <v>0</v>
      </c>
    </row>
    <row r="22" spans="1:10" x14ac:dyDescent="0.2">
      <c r="A22" s="28">
        <v>9</v>
      </c>
      <c r="B22" s="35"/>
      <c r="C22" s="35"/>
      <c r="D22" s="36"/>
      <c r="E22" s="32">
        <v>3</v>
      </c>
      <c r="F22" s="33"/>
      <c r="G22" s="34">
        <f t="shared" ref="G22" si="3">F22*E22</f>
        <v>0</v>
      </c>
    </row>
    <row r="23" spans="1:10" s="4" customFormat="1" x14ac:dyDescent="0.2">
      <c r="A23" s="37" t="str">
        <f>A20</f>
        <v>DMX CONTROL AND LUTRON INTERFACE</v>
      </c>
      <c r="B23" s="38"/>
      <c r="C23" s="38"/>
      <c r="D23" s="38"/>
      <c r="E23" s="38"/>
      <c r="F23" s="39"/>
      <c r="G23" s="40">
        <f>SUM(G21:G22)</f>
        <v>0</v>
      </c>
      <c r="J23" s="48"/>
    </row>
    <row r="24" spans="1:10" s="24" customFormat="1" ht="2.1" customHeight="1" x14ac:dyDescent="0.25">
      <c r="A24" s="41"/>
      <c r="B24" s="42"/>
      <c r="C24" s="42"/>
      <c r="D24" s="42"/>
      <c r="E24" s="42"/>
      <c r="F24" s="43"/>
      <c r="G24" s="44"/>
    </row>
    <row r="25" spans="1:10" s="4" customFormat="1" ht="13.35" customHeight="1" x14ac:dyDescent="0.2">
      <c r="A25" s="45" t="s">
        <v>10</v>
      </c>
      <c r="B25" s="46"/>
      <c r="C25" s="46"/>
      <c r="D25" s="46"/>
      <c r="E25" s="46"/>
      <c r="F25" s="46"/>
      <c r="G25" s="47"/>
    </row>
    <row r="26" spans="1:10" s="4" customFormat="1" x14ac:dyDescent="0.2">
      <c r="A26" s="49">
        <v>10</v>
      </c>
      <c r="B26" s="29" t="s">
        <v>11</v>
      </c>
      <c r="C26" s="30" t="s">
        <v>12</v>
      </c>
      <c r="D26" s="31" t="s">
        <v>13</v>
      </c>
      <c r="E26" s="32">
        <v>1</v>
      </c>
      <c r="F26" s="33"/>
      <c r="G26" s="34">
        <f>F26*E26</f>
        <v>0</v>
      </c>
    </row>
    <row r="27" spans="1:10" s="4" customFormat="1" x14ac:dyDescent="0.2">
      <c r="A27" s="28">
        <f>SUM(A26+1)</f>
        <v>11</v>
      </c>
      <c r="B27" s="35" t="s">
        <v>11</v>
      </c>
      <c r="C27" s="35" t="s">
        <v>14</v>
      </c>
      <c r="D27" s="36" t="s">
        <v>15</v>
      </c>
      <c r="E27" s="32">
        <v>1</v>
      </c>
      <c r="F27" s="33"/>
      <c r="G27" s="34">
        <f>F27*E27</f>
        <v>0</v>
      </c>
    </row>
    <row r="28" spans="1:10" s="4" customFormat="1" x14ac:dyDescent="0.2">
      <c r="A28" s="28">
        <f>SUM(A27+1)</f>
        <v>12</v>
      </c>
      <c r="B28" s="35" t="s">
        <v>11</v>
      </c>
      <c r="C28" s="35" t="s">
        <v>16</v>
      </c>
      <c r="D28" s="36" t="s">
        <v>17</v>
      </c>
      <c r="E28" s="32">
        <v>1</v>
      </c>
      <c r="F28" s="33"/>
      <c r="G28" s="34">
        <f t="shared" ref="G28" si="4">F28*E28</f>
        <v>0</v>
      </c>
    </row>
    <row r="29" spans="1:10" s="4" customFormat="1" x14ac:dyDescent="0.2">
      <c r="A29" s="50" t="s">
        <v>18</v>
      </c>
      <c r="B29" s="38"/>
      <c r="C29" s="38"/>
      <c r="D29" s="38"/>
      <c r="E29" s="38"/>
      <c r="F29" s="39"/>
      <c r="G29" s="40">
        <f>SUM(G26:G28)</f>
        <v>0</v>
      </c>
    </row>
    <row r="30" spans="1:10" s="4" customFormat="1" ht="13.35" customHeight="1" x14ac:dyDescent="0.2">
      <c r="A30" s="51" t="str">
        <f>A8</f>
        <v>LED SPORTS LIGHTING</v>
      </c>
      <c r="B30" s="52"/>
      <c r="C30" s="52"/>
      <c r="D30" s="52"/>
      <c r="E30" s="52"/>
      <c r="F30" s="53"/>
      <c r="G30" s="54">
        <f>SUM(G29,G23,G17)</f>
        <v>0</v>
      </c>
    </row>
    <row r="31" spans="1:10" s="24" customFormat="1" ht="2.1" customHeight="1" thickBot="1" x14ac:dyDescent="0.3">
      <c r="A31" s="55"/>
      <c r="B31" s="56"/>
      <c r="C31" s="56"/>
      <c r="D31" s="56"/>
      <c r="E31" s="56"/>
      <c r="F31" s="57"/>
      <c r="G31" s="58"/>
    </row>
    <row r="32" spans="1:10" s="62" customFormat="1" x14ac:dyDescent="0.2">
      <c r="A32" s="59"/>
      <c r="B32" s="60"/>
      <c r="C32" s="60"/>
      <c r="D32" s="60"/>
      <c r="E32" s="61"/>
      <c r="F32" s="61"/>
    </row>
    <row r="33" spans="1:7" s="4" customFormat="1" x14ac:dyDescent="0.2">
      <c r="A33" s="59"/>
      <c r="B33" s="60"/>
      <c r="C33" s="60"/>
      <c r="D33" s="60"/>
      <c r="E33" s="61"/>
      <c r="F33" s="63"/>
      <c r="G33" s="62"/>
    </row>
    <row r="34" spans="1:7" s="4" customFormat="1" x14ac:dyDescent="0.2">
      <c r="A34" s="59"/>
      <c r="B34" s="60"/>
      <c r="C34" s="60"/>
      <c r="D34" s="60"/>
      <c r="E34" s="61"/>
      <c r="F34" s="63"/>
      <c r="G34" s="62"/>
    </row>
    <row r="35" spans="1:7" s="4" customFormat="1" x14ac:dyDescent="0.2">
      <c r="A35" s="59"/>
      <c r="B35" s="60"/>
      <c r="C35" s="60"/>
      <c r="D35" s="60"/>
      <c r="E35" s="61"/>
      <c r="F35" s="63"/>
      <c r="G35" s="62"/>
    </row>
    <row r="36" spans="1:7" s="4" customFormat="1" x14ac:dyDescent="0.2">
      <c r="A36" s="59"/>
      <c r="B36" s="60"/>
      <c r="C36" s="60"/>
      <c r="D36" s="60"/>
      <c r="E36" s="61"/>
      <c r="F36" s="63"/>
      <c r="G36" s="62"/>
    </row>
    <row r="37" spans="1:7" s="4" customFormat="1" x14ac:dyDescent="0.2">
      <c r="A37" s="59"/>
      <c r="B37" s="60"/>
      <c r="C37" s="60"/>
      <c r="D37" s="60"/>
      <c r="E37" s="61"/>
      <c r="F37" s="63"/>
      <c r="G37" s="62"/>
    </row>
    <row r="38" spans="1:7" s="4" customFormat="1" x14ac:dyDescent="0.2">
      <c r="A38" s="59"/>
      <c r="B38" s="60"/>
      <c r="C38" s="60"/>
      <c r="D38" s="60"/>
      <c r="E38" s="61"/>
      <c r="F38" s="63"/>
      <c r="G38" s="62"/>
    </row>
    <row r="39" spans="1:7" s="4" customFormat="1" x14ac:dyDescent="0.2">
      <c r="A39" s="59"/>
      <c r="B39" s="60"/>
      <c r="C39" s="60"/>
      <c r="D39" s="60"/>
      <c r="E39" s="61"/>
      <c r="F39" s="63"/>
      <c r="G39" s="62"/>
    </row>
    <row r="40" spans="1:7" s="4" customFormat="1" x14ac:dyDescent="0.2">
      <c r="A40" s="59"/>
      <c r="B40" s="60"/>
      <c r="C40" s="60"/>
      <c r="D40" s="60"/>
      <c r="E40" s="61"/>
      <c r="F40" s="63"/>
      <c r="G40" s="62"/>
    </row>
    <row r="41" spans="1:7" s="4" customFormat="1" x14ac:dyDescent="0.2">
      <c r="A41" s="59"/>
      <c r="B41" s="60"/>
      <c r="C41" s="60"/>
      <c r="D41" s="60"/>
      <c r="E41" s="61"/>
      <c r="F41" s="63"/>
      <c r="G41" s="62"/>
    </row>
    <row r="42" spans="1:7" s="4" customFormat="1" x14ac:dyDescent="0.2">
      <c r="A42" s="59"/>
      <c r="B42" s="60"/>
      <c r="C42" s="60"/>
      <c r="D42" s="60"/>
      <c r="E42" s="61"/>
      <c r="F42" s="63"/>
      <c r="G42" s="62"/>
    </row>
    <row r="43" spans="1:7" s="4" customFormat="1" x14ac:dyDescent="0.2">
      <c r="A43" s="59"/>
      <c r="B43" s="60"/>
      <c r="C43" s="60"/>
      <c r="D43" s="60"/>
      <c r="E43" s="61"/>
      <c r="F43" s="63"/>
      <c r="G43" s="62"/>
    </row>
    <row r="44" spans="1:7" s="4" customFormat="1" x14ac:dyDescent="0.2">
      <c r="A44" s="59"/>
      <c r="B44" s="60"/>
      <c r="C44" s="60"/>
      <c r="D44" s="60"/>
      <c r="E44" s="61"/>
      <c r="F44" s="63"/>
      <c r="G44" s="62"/>
    </row>
    <row r="45" spans="1:7" s="4" customFormat="1" x14ac:dyDescent="0.2">
      <c r="A45" s="59"/>
      <c r="B45" s="60"/>
      <c r="C45" s="60"/>
      <c r="D45" s="60"/>
      <c r="E45" s="61"/>
      <c r="F45" s="63"/>
      <c r="G45" s="62"/>
    </row>
    <row r="46" spans="1:7" s="4" customFormat="1" x14ac:dyDescent="0.2">
      <c r="A46" s="59"/>
      <c r="B46" s="60"/>
      <c r="C46" s="60"/>
      <c r="D46" s="60"/>
      <c r="E46" s="61"/>
      <c r="F46" s="63"/>
      <c r="G46" s="62"/>
    </row>
    <row r="47" spans="1:7" s="4" customFormat="1" x14ac:dyDescent="0.2">
      <c r="A47" s="59"/>
      <c r="B47" s="60"/>
      <c r="C47" s="60"/>
      <c r="D47" s="60"/>
      <c r="E47" s="61"/>
      <c r="F47" s="63"/>
      <c r="G47" s="62"/>
    </row>
  </sheetData>
  <mergeCells count="16">
    <mergeCell ref="A29:F29"/>
    <mergeCell ref="A30:F30"/>
    <mergeCell ref="A31:G31"/>
    <mergeCell ref="A9:G9"/>
    <mergeCell ref="A18:G18"/>
    <mergeCell ref="A19:G19"/>
    <mergeCell ref="A20:G20"/>
    <mergeCell ref="A23:F23"/>
    <mergeCell ref="A24:G24"/>
    <mergeCell ref="A25:G25"/>
    <mergeCell ref="A1:G3"/>
    <mergeCell ref="A4:G4"/>
    <mergeCell ref="A6:G6"/>
    <mergeCell ref="A7:G7"/>
    <mergeCell ref="A8:G8"/>
    <mergeCell ref="A17:F17"/>
  </mergeCells>
  <printOptions horizontalCentered="1"/>
  <pageMargins left="0.7" right="0.7" top="0.27" bottom="0.36" header="0.19" footer="0.12"/>
  <pageSetup scale="69" fitToHeight="5" orientation="portrait" r:id="rId1"/>
  <headerFooter>
    <oddFooter>&amp;F&amp;RPage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 Sports Lighting Bid Sheet</vt:lpstr>
      <vt:lpstr>'LED Sports Lighting Bid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CCC</cp:lastModifiedBy>
  <dcterms:created xsi:type="dcterms:W3CDTF">2019-05-14T16:54:32Z</dcterms:created>
  <dcterms:modified xsi:type="dcterms:W3CDTF">2019-05-14T17:25:42Z</dcterms:modified>
</cp:coreProperties>
</file>